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120"/>
  </bookViews>
  <sheets>
    <sheet name="стр.1" sheetId="1" r:id="rId1"/>
  </sheets>
  <definedNames>
    <definedName name="_xlnm.Print_Area" localSheetId="0">стр.1!$A$1:$FK$38</definedName>
  </definedNames>
  <calcPr calcId="125725" iterate="1" iterateDelta="1E-4"/>
</workbook>
</file>

<file path=xl/calcChain.xml><?xml version="1.0" encoding="utf-8"?>
<calcChain xmlns="http://schemas.openxmlformats.org/spreadsheetml/2006/main">
  <c r="BI24" i="1"/>
</calcChain>
</file>

<file path=xl/sharedStrings.xml><?xml version="1.0" encoding="utf-8"?>
<sst xmlns="http://schemas.openxmlformats.org/spreadsheetml/2006/main" count="100" uniqueCount="88">
  <si>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</si>
  <si>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</si>
  <si>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</si>
  <si>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</si>
  <si>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</si>
  <si>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</si>
  <si>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</si>
  <si>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</si>
  <si>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</si>
  <si>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</si>
  <si>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</si>
  <si>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</si>
  <si>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</si>
  <si>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</si>
  <si>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</si>
  <si>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</si>
  <si>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</si>
  <si>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</si>
  <si>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</si>
  <si>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</si>
  <si>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</si>
  <si>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</si>
  <si>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</si>
  <si>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</si>
  <si>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</si>
  <si>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</si>
  <si>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</si>
  <si>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</si>
  <si>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</si>
  <si>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</si>
  <si>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</si>
  <si>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</si>
  <si>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</si>
  <si>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</si>
  <si>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</si>
  <si>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</si>
  <si>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</si>
  <si>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</si>
  <si>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</si>
  <si>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1</t>
  </si>
  <si>
    <t>2</t>
  </si>
  <si>
    <t>3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</si>
  <si>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</si>
  <si>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</si>
  <si>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</si>
  <si>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</si>
  <si>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 xml:space="preserve">Рентгенотелевизионный интроскоп Rapiscan 628XR </t>
  </si>
  <si>
    <t>5</t>
  </si>
  <si>
    <t>7</t>
  </si>
  <si>
    <t>8</t>
  </si>
  <si>
    <t>нет</t>
  </si>
  <si>
    <t>Московский аэропорт «Домодедово»</t>
  </si>
  <si>
    <t>аэропорт «Домодедово», Романцев Александр Николаевич, тел./факс 8 (495) 795-38-20</t>
  </si>
  <si>
    <t>Обществом с ограниченной ответственностью «ДОМОДЕДОВО ЭРПОРТ АВИЭЙШН СЕКЬЮРИТИ»</t>
  </si>
  <si>
    <t>2014- 2015 гг., зимний  сезон</t>
  </si>
  <si>
    <t>Общество с ограниченной ответственностью  «ДОМОДЕДОВО ЭРПОРТ АВИЭЙШН СЕКЬЮРИТИ»,</t>
  </si>
  <si>
    <t>06.11.2014</t>
  </si>
  <si>
    <t>Турникет SL-910</t>
  </si>
  <si>
    <t>11 692 569,00 
рублей</t>
  </si>
  <si>
    <t>4 700 000 
рублей</t>
  </si>
  <si>
    <t>10.02.2015</t>
  </si>
  <si>
    <t>07.11.2014</t>
  </si>
  <si>
    <t>8 499 999,60
рублей</t>
  </si>
  <si>
    <t>Система возврата лотков (11 шт.-10м., 1шт.-8м.)</t>
  </si>
  <si>
    <t>8 499 999,60 
рублей</t>
  </si>
  <si>
    <t>2 648 029,44</t>
  </si>
  <si>
    <t>Система возврата лотков (6шт.-10м., 6шт.-6м.)</t>
  </si>
  <si>
    <t>275 836,40
(10м.)
165 501,84
(6м.)</t>
  </si>
  <si>
    <t>22.01.2015</t>
  </si>
  <si>
    <t>275 836,40 
(10м.)
220 669,12
(8м.)</t>
  </si>
  <si>
    <t>27.10.2014</t>
  </si>
  <si>
    <t>Электронный терминал выдачи пропусков</t>
  </si>
  <si>
    <t>06.02.2015</t>
  </si>
  <si>
    <t>Блок управления</t>
  </si>
  <si>
    <t>900 000,00
рублей</t>
  </si>
  <si>
    <t>6</t>
  </si>
  <si>
    <t>19.02.2015</t>
  </si>
  <si>
    <t>Комплект для крепления видеорегистратора</t>
  </si>
  <si>
    <t>13.11.2014</t>
  </si>
  <si>
    <t>Набор расходных материалов для 
детекторов взрывчатых и наркотических веществ</t>
  </si>
  <si>
    <t>2 891 493,02</t>
  </si>
  <si>
    <t>9</t>
  </si>
  <si>
    <t>12.03.2015</t>
  </si>
  <si>
    <t>Комплект тест-объектов 
для проверки параметров обнаружения рентгенотелевизионных интроскопов и настройки и проверки чувствительности стационарных и ручных ме</t>
  </si>
  <si>
    <t>10</t>
  </si>
  <si>
    <t>3 041 122,47</t>
  </si>
  <si>
    <t>Стеклянная перегородка</t>
  </si>
  <si>
    <t>10.03.2015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</si>
</sst>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37"/>
  <sheetViews>
    <sheetView tabSelected="1" view="pageBreakPreview" topLeftCell="A25" zoomScaleNormal="100" workbookViewId="0">
      <selection activeCell="G28" sqref="G28:R28"/>
    </sheetView>
  </sheetViews>
  <sheetFormatPr defaultColWidth="0.85546875" defaultRowHeight="15"/>
  <cols>
    <col min="1" max="31" width="0.85546875" style="1"/>
    <col min="32" max="32" width="11.42578125" style="1" customWidth="1"/>
    <col min="33" max="147" width="0.85546875" style="1"/>
    <col min="148" max="151" width="0.85546875" style="1" hidden="1" customWidth="1"/>
    <col min="152" max="16384" width="0.85546875" style="1"/>
  </cols>
  <sheetData>
    <row r="1" spans="1:167" s="4" customFormat="1" ht="14.25" customHeight="1">
      <c r="FK1" s="5" t="s">
        <v>21</v>
      </c>
    </row>
    <row r="2" spans="1:167" s="4" customFormat="1" ht="7.5" customHeight="1"/>
    <row r="3" spans="1:167" s="6" customFormat="1" ht="16.5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</row>
    <row r="4" spans="1:167" s="6" customFormat="1" ht="16.5">
      <c r="A4" s="37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</row>
    <row r="5" spans="1:167" s="4" customFormat="1" ht="15.75"/>
    <row r="6" spans="1:167" s="4" customFormat="1" ht="15.75">
      <c r="A6" s="4" t="s">
        <v>23</v>
      </c>
      <c r="V6" s="19" t="s">
        <v>53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167" s="4" customFormat="1" ht="15.75">
      <c r="A7" s="4" t="s">
        <v>7</v>
      </c>
    </row>
    <row r="8" spans="1:167" s="4" customFormat="1" ht="15.75">
      <c r="A8" s="4" t="s">
        <v>8</v>
      </c>
      <c r="S8" s="19" t="s">
        <v>51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167" s="4" customFormat="1" ht="15.75">
      <c r="A9" s="4" t="s">
        <v>36</v>
      </c>
    </row>
    <row r="10" spans="1:167" s="4" customFormat="1" ht="15.75">
      <c r="A10" s="4" t="s">
        <v>9</v>
      </c>
      <c r="M10" s="20"/>
      <c r="N10" s="20" t="s">
        <v>54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167" s="4" customFormat="1" ht="15.75">
      <c r="A11" s="4" t="s">
        <v>10</v>
      </c>
      <c r="AJ11" s="19"/>
      <c r="AK11" s="19" t="s">
        <v>55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</row>
    <row r="12" spans="1:167" s="4" customFormat="1" ht="15.75">
      <c r="A12" s="19" t="s">
        <v>52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</row>
    <row r="13" spans="1:167" s="4" customFormat="1" ht="15.75">
      <c r="A13" s="4" t="s">
        <v>11</v>
      </c>
    </row>
    <row r="14" spans="1:167" s="7" customFormat="1" ht="15.75"/>
    <row r="15" spans="1:167" s="2" customFormat="1" ht="14.25" customHeight="1">
      <c r="A15" s="38" t="s">
        <v>0</v>
      </c>
      <c r="B15" s="39"/>
      <c r="C15" s="39"/>
      <c r="D15" s="39"/>
      <c r="E15" s="39"/>
      <c r="F15" s="40"/>
      <c r="G15" s="38" t="s">
        <v>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38" t="s">
        <v>27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0"/>
      <c r="BI15" s="50" t="s">
        <v>6</v>
      </c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2"/>
      <c r="DV15" s="38" t="s">
        <v>44</v>
      </c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40"/>
      <c r="EI15" s="38" t="s">
        <v>38</v>
      </c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40"/>
      <c r="EV15" s="38" t="s">
        <v>45</v>
      </c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2" customFormat="1" ht="27.75" customHeight="1">
      <c r="A16" s="41"/>
      <c r="B16" s="42"/>
      <c r="C16" s="42"/>
      <c r="D16" s="42"/>
      <c r="E16" s="42"/>
      <c r="F16" s="43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44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6"/>
      <c r="BI16" s="53" t="s">
        <v>25</v>
      </c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5"/>
      <c r="CI16" s="53" t="s">
        <v>26</v>
      </c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5"/>
      <c r="DV16" s="41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3"/>
      <c r="EV16" s="41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3"/>
    </row>
    <row r="17" spans="1:167" s="2" customFormat="1" ht="14.25" customHeight="1">
      <c r="A17" s="41"/>
      <c r="B17" s="42"/>
      <c r="C17" s="42"/>
      <c r="D17" s="42"/>
      <c r="E17" s="42"/>
      <c r="F17" s="43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38" t="s">
        <v>24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38" t="s">
        <v>37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40"/>
      <c r="AU17" s="38" t="s">
        <v>28</v>
      </c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40"/>
      <c r="BI17" s="50" t="s">
        <v>3</v>
      </c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2"/>
      <c r="BV17" s="50" t="s">
        <v>4</v>
      </c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2"/>
      <c r="CI17" s="38" t="s">
        <v>29</v>
      </c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38" t="s">
        <v>30</v>
      </c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40"/>
      <c r="DI17" s="38" t="s">
        <v>5</v>
      </c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40"/>
      <c r="DV17" s="41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3"/>
      <c r="EI17" s="41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3"/>
      <c r="EV17" s="41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3"/>
    </row>
    <row r="18" spans="1:167" s="2" customFormat="1" ht="54" customHeight="1">
      <c r="A18" s="44"/>
      <c r="B18" s="45"/>
      <c r="C18" s="45"/>
      <c r="D18" s="45"/>
      <c r="E18" s="45"/>
      <c r="F18" s="46"/>
      <c r="G18" s="44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  <c r="S18" s="44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6"/>
      <c r="AG18" s="44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6"/>
      <c r="AU18" s="44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6"/>
      <c r="BI18" s="44" t="s">
        <v>2</v>
      </c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6"/>
      <c r="BV18" s="44" t="s">
        <v>2</v>
      </c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6"/>
      <c r="CI18" s="44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6"/>
      <c r="CV18" s="44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6"/>
      <c r="DI18" s="44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6"/>
      <c r="DV18" s="44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6"/>
      <c r="EI18" s="44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6"/>
      <c r="EV18" s="44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6"/>
    </row>
    <row r="19" spans="1:167" s="2" customFormat="1" ht="12.75">
      <c r="A19" s="47">
        <v>1</v>
      </c>
      <c r="B19" s="48"/>
      <c r="C19" s="48"/>
      <c r="D19" s="48"/>
      <c r="E19" s="48"/>
      <c r="F19" s="49"/>
      <c r="G19" s="47">
        <v>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  <c r="S19" s="47">
        <v>3</v>
      </c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  <c r="AG19" s="47">
        <v>4</v>
      </c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7">
        <v>5</v>
      </c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9"/>
      <c r="BI19" s="47">
        <v>6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9"/>
      <c r="BV19" s="47">
        <v>7</v>
      </c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9"/>
      <c r="CI19" s="47">
        <v>8</v>
      </c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9"/>
      <c r="CV19" s="47">
        <v>9</v>
      </c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9"/>
      <c r="DI19" s="47">
        <v>10</v>
      </c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9"/>
      <c r="DV19" s="47">
        <v>11</v>
      </c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9"/>
      <c r="EI19" s="47">
        <v>12</v>
      </c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9"/>
      <c r="EV19" s="47">
        <v>13</v>
      </c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9"/>
    </row>
    <row r="20" spans="1:167" s="2" customFormat="1" ht="44.25" customHeight="1">
      <c r="A20" s="31" t="s">
        <v>39</v>
      </c>
      <c r="B20" s="32"/>
      <c r="C20" s="32"/>
      <c r="D20" s="32"/>
      <c r="E20" s="32"/>
      <c r="F20" s="33"/>
      <c r="G20" s="34" t="s">
        <v>56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  <c r="S20" s="24" t="s">
        <v>57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  <c r="AG20" s="24" t="s">
        <v>42</v>
      </c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6"/>
      <c r="AU20" s="24">
        <v>0</v>
      </c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6"/>
      <c r="BI20" s="57" t="s">
        <v>58</v>
      </c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3"/>
      <c r="BV20" s="27">
        <v>0</v>
      </c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3"/>
      <c r="CI20" s="27">
        <v>0</v>
      </c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3"/>
      <c r="CV20" s="27">
        <v>0</v>
      </c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3"/>
      <c r="DI20" s="27">
        <v>0</v>
      </c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3"/>
      <c r="DV20" s="21">
        <v>1154206</v>
      </c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3"/>
      <c r="EI20" s="27">
        <v>9</v>
      </c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3"/>
      <c r="EV20" s="21">
        <v>10387854</v>
      </c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3"/>
    </row>
    <row r="21" spans="1:167" s="2" customFormat="1" ht="45.75" customHeight="1">
      <c r="A21" s="31" t="s">
        <v>40</v>
      </c>
      <c r="B21" s="32"/>
      <c r="C21" s="32"/>
      <c r="D21" s="32"/>
      <c r="E21" s="32"/>
      <c r="F21" s="33"/>
      <c r="G21" s="34" t="s">
        <v>60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24" t="s">
        <v>46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4" t="s">
        <v>42</v>
      </c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4">
        <v>0</v>
      </c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6"/>
      <c r="BI21" s="58" t="s">
        <v>59</v>
      </c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3"/>
      <c r="BV21" s="27">
        <v>0</v>
      </c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3"/>
      <c r="CI21" s="27">
        <v>0</v>
      </c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3"/>
      <c r="CV21" s="27">
        <v>0</v>
      </c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3"/>
      <c r="DI21" s="27">
        <v>0</v>
      </c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3"/>
      <c r="DV21" s="21">
        <v>4460000</v>
      </c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3"/>
      <c r="EI21" s="27">
        <v>1</v>
      </c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3"/>
      <c r="EV21" s="21">
        <v>4460000</v>
      </c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3"/>
    </row>
    <row r="22" spans="1:167" s="2" customFormat="1" ht="56.25" customHeight="1">
      <c r="A22" s="31" t="s">
        <v>41</v>
      </c>
      <c r="B22" s="32"/>
      <c r="C22" s="32"/>
      <c r="D22" s="32"/>
      <c r="E22" s="32"/>
      <c r="F22" s="33"/>
      <c r="G22" s="34" t="s">
        <v>61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  <c r="S22" s="24" t="s">
        <v>63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  <c r="AG22" s="24" t="s">
        <v>42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6"/>
      <c r="AU22" s="24">
        <v>0</v>
      </c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6"/>
      <c r="BI22" s="58" t="s">
        <v>62</v>
      </c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3"/>
      <c r="BV22" s="27">
        <v>0</v>
      </c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3"/>
      <c r="CI22" s="27">
        <v>0</v>
      </c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3"/>
      <c r="CV22" s="27">
        <v>0</v>
      </c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3"/>
      <c r="DI22" s="27">
        <v>0</v>
      </c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3"/>
      <c r="DV22" s="58" t="s">
        <v>69</v>
      </c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3"/>
      <c r="EI22" s="27">
        <v>12</v>
      </c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3"/>
      <c r="EV22" s="21">
        <v>3254869.52</v>
      </c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3"/>
    </row>
    <row r="23" spans="1:167" s="2" customFormat="1" ht="53.25" customHeight="1">
      <c r="A23" s="31" t="s">
        <v>43</v>
      </c>
      <c r="B23" s="32"/>
      <c r="C23" s="32"/>
      <c r="D23" s="32"/>
      <c r="E23" s="32"/>
      <c r="F23" s="33"/>
      <c r="G23" s="34" t="s">
        <v>68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  <c r="S23" s="24" t="s">
        <v>66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24" t="s">
        <v>42</v>
      </c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6"/>
      <c r="AU23" s="24">
        <v>0</v>
      </c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6"/>
      <c r="BI23" s="24" t="s">
        <v>64</v>
      </c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3"/>
      <c r="BV23" s="27">
        <v>0</v>
      </c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3"/>
      <c r="CI23" s="27">
        <v>0</v>
      </c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3"/>
      <c r="CV23" s="27">
        <v>0</v>
      </c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3"/>
      <c r="DI23" s="27">
        <v>0</v>
      </c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3"/>
      <c r="DV23" s="58" t="s">
        <v>67</v>
      </c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3"/>
      <c r="EI23" s="27">
        <v>12</v>
      </c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3"/>
      <c r="EV23" s="21" t="s">
        <v>65</v>
      </c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3"/>
    </row>
    <row r="24" spans="1:167" s="2" customFormat="1" ht="35.25" customHeight="1">
      <c r="A24" s="31" t="s">
        <v>47</v>
      </c>
      <c r="B24" s="32"/>
      <c r="C24" s="32"/>
      <c r="D24" s="32"/>
      <c r="E24" s="32"/>
      <c r="F24" s="33"/>
      <c r="G24" s="34" t="s">
        <v>70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24" t="s">
        <v>71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 t="s">
        <v>42</v>
      </c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6"/>
      <c r="AU24" s="24">
        <v>0</v>
      </c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6"/>
      <c r="BI24" s="27">
        <f>-A257</f>
        <v>0</v>
      </c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3"/>
      <c r="BV24" s="27">
        <v>0</v>
      </c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3"/>
      <c r="CI24" s="27">
        <v>0</v>
      </c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3"/>
      <c r="CV24" s="27">
        <v>0</v>
      </c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3"/>
      <c r="DI24" s="27">
        <v>0</v>
      </c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3"/>
      <c r="DV24" s="21">
        <v>250000</v>
      </c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3"/>
      <c r="EI24" s="27">
        <v>7</v>
      </c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3"/>
      <c r="EV24" s="21">
        <v>1750000</v>
      </c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3"/>
    </row>
    <row r="25" spans="1:167" s="2" customFormat="1" ht="35.25" customHeight="1">
      <c r="A25" s="31" t="s">
        <v>75</v>
      </c>
      <c r="B25" s="32"/>
      <c r="C25" s="32"/>
      <c r="D25" s="32"/>
      <c r="E25" s="32"/>
      <c r="F25" s="33"/>
      <c r="G25" s="34" t="s">
        <v>72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24" t="s">
        <v>73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  <c r="AG25" s="24" t="s">
        <v>42</v>
      </c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6"/>
      <c r="AU25" s="24">
        <v>0</v>
      </c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6"/>
      <c r="BI25" s="24" t="s">
        <v>74</v>
      </c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3"/>
      <c r="BV25" s="27">
        <v>0</v>
      </c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3"/>
      <c r="CI25" s="27">
        <v>0</v>
      </c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3"/>
      <c r="CV25" s="27">
        <v>0</v>
      </c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3"/>
      <c r="DI25" s="27">
        <v>0</v>
      </c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3"/>
      <c r="DV25" s="21">
        <v>39050</v>
      </c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3"/>
      <c r="EI25" s="27">
        <v>23</v>
      </c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3"/>
      <c r="EV25" s="21">
        <v>898150</v>
      </c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3"/>
    </row>
    <row r="26" spans="1:167" s="2" customFormat="1" ht="35.25" customHeight="1">
      <c r="A26" s="31" t="s">
        <v>48</v>
      </c>
      <c r="B26" s="32"/>
      <c r="C26" s="32"/>
      <c r="D26" s="32"/>
      <c r="E26" s="32"/>
      <c r="F26" s="33"/>
      <c r="G26" s="34" t="s">
        <v>76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  <c r="S26" s="24" t="s">
        <v>77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  <c r="AG26" s="24" t="s">
        <v>42</v>
      </c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6"/>
      <c r="AU26" s="24">
        <v>0</v>
      </c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6"/>
      <c r="BI26" s="24" t="s">
        <v>74</v>
      </c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3"/>
      <c r="BV26" s="27">
        <v>0</v>
      </c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3"/>
      <c r="CI26" s="24" t="s">
        <v>42</v>
      </c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6"/>
      <c r="CV26" s="27">
        <v>0</v>
      </c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3"/>
      <c r="DI26" s="27">
        <v>0</v>
      </c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3"/>
      <c r="DV26" s="21">
        <v>12923.29</v>
      </c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3"/>
      <c r="EI26" s="27">
        <v>69</v>
      </c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3"/>
      <c r="EV26" s="21">
        <v>891707.01</v>
      </c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3"/>
    </row>
    <row r="27" spans="1:167" s="2" customFormat="1" ht="52.5" customHeight="1">
      <c r="A27" s="31" t="s">
        <v>49</v>
      </c>
      <c r="B27" s="32"/>
      <c r="C27" s="32"/>
      <c r="D27" s="32"/>
      <c r="E27" s="32"/>
      <c r="F27" s="33"/>
      <c r="G27" s="34" t="s">
        <v>78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24" t="s">
        <v>79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24" t="s">
        <v>42</v>
      </c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6"/>
      <c r="AU27" s="24">
        <v>0</v>
      </c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6"/>
      <c r="BI27" s="27">
        <v>0</v>
      </c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3"/>
      <c r="BV27" s="27">
        <v>0</v>
      </c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3"/>
      <c r="CI27" s="27">
        <v>0</v>
      </c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3"/>
      <c r="CV27" s="27" t="s">
        <v>42</v>
      </c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3"/>
      <c r="DI27" s="27">
        <v>0</v>
      </c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3"/>
      <c r="DV27" s="21">
        <v>78148.460000000006</v>
      </c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3"/>
      <c r="EI27" s="27">
        <v>37</v>
      </c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3"/>
      <c r="EV27" s="21" t="s">
        <v>80</v>
      </c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3"/>
    </row>
    <row r="28" spans="1:167" s="2" customFormat="1" ht="52.5" customHeight="1">
      <c r="A28" s="31" t="s">
        <v>81</v>
      </c>
      <c r="B28" s="32"/>
      <c r="C28" s="32"/>
      <c r="D28" s="32"/>
      <c r="E28" s="32"/>
      <c r="F28" s="33"/>
      <c r="G28" s="34" t="s">
        <v>87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  <c r="S28" s="24" t="s">
        <v>86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4" t="s">
        <v>42</v>
      </c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6"/>
      <c r="AU28" s="24">
        <v>0</v>
      </c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6"/>
      <c r="BI28" s="27">
        <v>0</v>
      </c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3"/>
      <c r="BV28" s="27">
        <v>0</v>
      </c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3"/>
      <c r="CI28" s="27">
        <v>0</v>
      </c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3"/>
      <c r="CV28" s="27">
        <v>0</v>
      </c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3"/>
      <c r="DI28" s="27">
        <v>0</v>
      </c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3"/>
      <c r="DV28" s="21">
        <v>3041122.47</v>
      </c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3"/>
      <c r="EI28" s="27">
        <v>1</v>
      </c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3"/>
      <c r="EV28" s="21" t="s">
        <v>85</v>
      </c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3"/>
    </row>
    <row r="29" spans="1:167" s="2" customFormat="1" ht="41.25" customHeight="1">
      <c r="A29" s="31" t="s">
        <v>84</v>
      </c>
      <c r="B29" s="32"/>
      <c r="C29" s="32"/>
      <c r="D29" s="32"/>
      <c r="E29" s="32"/>
      <c r="F29" s="33"/>
      <c r="G29" s="34" t="s">
        <v>82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S29" s="28" t="s">
        <v>83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4" t="s">
        <v>50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6"/>
      <c r="AU29" s="24">
        <v>0</v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6"/>
      <c r="BI29" s="21">
        <v>510000</v>
      </c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3"/>
      <c r="BV29" s="27">
        <v>0</v>
      </c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3"/>
      <c r="CI29" s="27">
        <v>0</v>
      </c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3"/>
      <c r="CV29" s="27">
        <v>0</v>
      </c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3"/>
      <c r="DI29" s="27">
        <v>0</v>
      </c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3"/>
      <c r="DV29" s="21">
        <v>45000</v>
      </c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3"/>
      <c r="EI29" s="27">
        <v>6</v>
      </c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3"/>
      <c r="EV29" s="21">
        <v>270000</v>
      </c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3"/>
    </row>
    <row r="30" spans="1:167" s="2" customFormat="1" ht="35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8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8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</row>
    <row r="31" spans="1:167" s="2" customFormat="1" ht="12.75">
      <c r="G31" s="12" t="s">
        <v>12</v>
      </c>
    </row>
    <row r="32" spans="1:167" s="2" customFormat="1" ht="12.75">
      <c r="G32" s="56" t="s">
        <v>13</v>
      </c>
      <c r="H32" s="56"/>
      <c r="I32" s="56"/>
      <c r="J32" s="56"/>
      <c r="K32" s="11" t="s">
        <v>35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</row>
    <row r="33" spans="7:167" s="2" customFormat="1" ht="26.25" customHeight="1">
      <c r="G33" s="60" t="s">
        <v>14</v>
      </c>
      <c r="H33" s="60"/>
      <c r="I33" s="60"/>
      <c r="J33" s="60"/>
      <c r="K33" s="59" t="s">
        <v>16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</row>
    <row r="34" spans="7:167" s="3" customFormat="1" ht="12.75">
      <c r="G34" s="56" t="s">
        <v>15</v>
      </c>
      <c r="H34" s="56"/>
      <c r="I34" s="56"/>
      <c r="J34" s="56"/>
      <c r="K34" s="13" t="s">
        <v>31</v>
      </c>
      <c r="L34" s="14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</row>
    <row r="35" spans="7:167" s="2" customFormat="1" ht="12.75">
      <c r="G35" s="56" t="s">
        <v>17</v>
      </c>
      <c r="H35" s="56"/>
      <c r="I35" s="56"/>
      <c r="J35" s="56"/>
      <c r="K35" s="11" t="s">
        <v>32</v>
      </c>
      <c r="L35" s="1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</row>
    <row r="36" spans="7:167" s="2" customFormat="1" ht="12.75">
      <c r="G36" s="56" t="s">
        <v>18</v>
      </c>
      <c r="H36" s="56"/>
      <c r="I36" s="56"/>
      <c r="J36" s="56"/>
      <c r="K36" s="3" t="s">
        <v>33</v>
      </c>
      <c r="L36" s="3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</row>
    <row r="37" spans="7:167" s="3" customFormat="1" ht="13.5" customHeight="1">
      <c r="G37" s="56" t="s">
        <v>19</v>
      </c>
      <c r="H37" s="56"/>
      <c r="I37" s="56"/>
      <c r="J37" s="56"/>
      <c r="K37" s="3" t="s">
        <v>34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</row>
  </sheetData>
  <mergeCells count="171">
    <mergeCell ref="A22:F22"/>
    <mergeCell ref="CI22:CU22"/>
    <mergeCell ref="BI15:DU15"/>
    <mergeCell ref="CI17:CU18"/>
    <mergeCell ref="CV17:DH18"/>
    <mergeCell ref="AU19:BH19"/>
    <mergeCell ref="BI19:BU19"/>
    <mergeCell ref="BV19:CH19"/>
    <mergeCell ref="S17:AF18"/>
    <mergeCell ref="DI17:DU18"/>
    <mergeCell ref="BI18:BU18"/>
    <mergeCell ref="BV18:CH18"/>
    <mergeCell ref="AG17:AT18"/>
    <mergeCell ref="CV20:DH20"/>
    <mergeCell ref="DI20:DU20"/>
    <mergeCell ref="DI22:DU22"/>
    <mergeCell ref="CV22:DH22"/>
    <mergeCell ref="A21:F21"/>
    <mergeCell ref="AG21:AT21"/>
    <mergeCell ref="AU21:BH21"/>
    <mergeCell ref="K33:FK33"/>
    <mergeCell ref="G33:J33"/>
    <mergeCell ref="DV19:EH19"/>
    <mergeCell ref="EI19:EU19"/>
    <mergeCell ref="EV19:FK19"/>
    <mergeCell ref="BV20:CH20"/>
    <mergeCell ref="CI20:CU20"/>
    <mergeCell ref="CI19:CU19"/>
    <mergeCell ref="CV19:DH19"/>
    <mergeCell ref="DI19:DU19"/>
    <mergeCell ref="DV21:EH21"/>
    <mergeCell ref="CV23:DH23"/>
    <mergeCell ref="EV22:FK22"/>
    <mergeCell ref="DI23:DU23"/>
    <mergeCell ref="DV23:EH23"/>
    <mergeCell ref="EI23:EU23"/>
    <mergeCell ref="EV23:FK23"/>
    <mergeCell ref="EI21:EU21"/>
    <mergeCell ref="DV22:EH22"/>
    <mergeCell ref="EI22:EU22"/>
    <mergeCell ref="EI20:EU20"/>
    <mergeCell ref="EV20:FK20"/>
    <mergeCell ref="G21:R21"/>
    <mergeCell ref="S21:AF21"/>
    <mergeCell ref="G37:J37"/>
    <mergeCell ref="G35:J35"/>
    <mergeCell ref="G36:J36"/>
    <mergeCell ref="G34:J34"/>
    <mergeCell ref="G32:J32"/>
    <mergeCell ref="AU20:BH20"/>
    <mergeCell ref="BI20:BU20"/>
    <mergeCell ref="BI16:CH16"/>
    <mergeCell ref="BI21:BU21"/>
    <mergeCell ref="G22:R22"/>
    <mergeCell ref="S22:AF22"/>
    <mergeCell ref="AG22:AT22"/>
    <mergeCell ref="AU22:BH22"/>
    <mergeCell ref="BI22:BU22"/>
    <mergeCell ref="BV22:CH22"/>
    <mergeCell ref="BV23:CH23"/>
    <mergeCell ref="G15:R18"/>
    <mergeCell ref="S15:BH16"/>
    <mergeCell ref="AU17:BH18"/>
    <mergeCell ref="BV26:CH26"/>
    <mergeCell ref="G25:R25"/>
    <mergeCell ref="S25:AF25"/>
    <mergeCell ref="AG25:AT25"/>
    <mergeCell ref="G19:R19"/>
    <mergeCell ref="EV21:FK21"/>
    <mergeCell ref="A19:F19"/>
    <mergeCell ref="S19:AF19"/>
    <mergeCell ref="AG19:AT19"/>
    <mergeCell ref="A15:F18"/>
    <mergeCell ref="EI15:EU18"/>
    <mergeCell ref="EV15:FK18"/>
    <mergeCell ref="BI17:BU17"/>
    <mergeCell ref="BV17:CH17"/>
    <mergeCell ref="CI16:DU16"/>
    <mergeCell ref="EV24:FK24"/>
    <mergeCell ref="CI23:CU23"/>
    <mergeCell ref="A23:F23"/>
    <mergeCell ref="G23:R23"/>
    <mergeCell ref="S23:AF23"/>
    <mergeCell ref="AG23:AT23"/>
    <mergeCell ref="AU23:BH23"/>
    <mergeCell ref="BI23:BU23"/>
    <mergeCell ref="A3:FK3"/>
    <mergeCell ref="A4:FK4"/>
    <mergeCell ref="DV15:EH18"/>
    <mergeCell ref="BV21:CH21"/>
    <mergeCell ref="CI21:CU21"/>
    <mergeCell ref="CV21:DH21"/>
    <mergeCell ref="DI21:DU21"/>
    <mergeCell ref="A20:F20"/>
    <mergeCell ref="G20:R20"/>
    <mergeCell ref="S20:AF20"/>
    <mergeCell ref="AG20:AT20"/>
    <mergeCell ref="DV20:EH20"/>
    <mergeCell ref="DI24:DU24"/>
    <mergeCell ref="DV24:EH24"/>
    <mergeCell ref="EI24:EU24"/>
    <mergeCell ref="CV24:DH24"/>
    <mergeCell ref="A24:F24"/>
    <mergeCell ref="G24:R24"/>
    <mergeCell ref="S24:AF24"/>
    <mergeCell ref="AG24:AT24"/>
    <mergeCell ref="AU24:BH24"/>
    <mergeCell ref="BI24:BU24"/>
    <mergeCell ref="BV24:CH24"/>
    <mergeCell ref="CI24:CU24"/>
    <mergeCell ref="AU25:BH25"/>
    <mergeCell ref="BV25:CH25"/>
    <mergeCell ref="CI25:CU25"/>
    <mergeCell ref="DV29:EH29"/>
    <mergeCell ref="EI29:EU29"/>
    <mergeCell ref="EV29:FK29"/>
    <mergeCell ref="DI25:DU25"/>
    <mergeCell ref="DV25:EH25"/>
    <mergeCell ref="EI25:EU25"/>
    <mergeCell ref="EV25:FK25"/>
    <mergeCell ref="EV26:FK26"/>
    <mergeCell ref="BI28:BU28"/>
    <mergeCell ref="BV28:CH28"/>
    <mergeCell ref="CI28:CU28"/>
    <mergeCell ref="CV28:DH28"/>
    <mergeCell ref="DI28:DU28"/>
    <mergeCell ref="DV28:EH28"/>
    <mergeCell ref="EI28:EU28"/>
    <mergeCell ref="EV28:FK28"/>
    <mergeCell ref="CV26:DH26"/>
    <mergeCell ref="DI26:DU26"/>
    <mergeCell ref="DV26:EH26"/>
    <mergeCell ref="EI26:EU26"/>
    <mergeCell ref="BV29:CH29"/>
    <mergeCell ref="CI29:CU29"/>
    <mergeCell ref="CV29:DH29"/>
    <mergeCell ref="BI25:BU25"/>
    <mergeCell ref="CV25:DH25"/>
    <mergeCell ref="DI29:DU29"/>
    <mergeCell ref="BI26:BU26"/>
    <mergeCell ref="S29:AF29"/>
    <mergeCell ref="A28:F28"/>
    <mergeCell ref="G28:R28"/>
    <mergeCell ref="S28:AF28"/>
    <mergeCell ref="AG28:AT28"/>
    <mergeCell ref="AU28:BH28"/>
    <mergeCell ref="A29:F29"/>
    <mergeCell ref="G29:R29"/>
    <mergeCell ref="AG29:AT29"/>
    <mergeCell ref="AU29:BH29"/>
    <mergeCell ref="BI29:BU29"/>
    <mergeCell ref="A26:F26"/>
    <mergeCell ref="G26:R26"/>
    <mergeCell ref="S26:AF26"/>
    <mergeCell ref="AG26:AT26"/>
    <mergeCell ref="AU26:BH26"/>
    <mergeCell ref="CI26:CU26"/>
    <mergeCell ref="A25:F25"/>
    <mergeCell ref="A27:F27"/>
    <mergeCell ref="G27:R27"/>
    <mergeCell ref="S27:AF27"/>
    <mergeCell ref="EV27:FK27"/>
    <mergeCell ref="AG27:AT27"/>
    <mergeCell ref="AU27:BH27"/>
    <mergeCell ref="BI27:BU27"/>
    <mergeCell ref="BV27:CH27"/>
    <mergeCell ref="CI27:CU27"/>
    <mergeCell ref="CV27:DH27"/>
    <mergeCell ref="DI27:DU27"/>
    <mergeCell ref="DV27:EH27"/>
    <mergeCell ref="EI27:EU27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VSidorova</cp:lastModifiedBy>
  <cp:lastPrinted>2011-07-18T10:08:21Z</cp:lastPrinted>
  <dcterms:created xsi:type="dcterms:W3CDTF">2011-06-16T09:57:52Z</dcterms:created>
  <dcterms:modified xsi:type="dcterms:W3CDTF">2015-03-30T07:43:35Z</dcterms:modified>
</cp:coreProperties>
</file>